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5440" windowHeight="126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2" i="1"/>
  <c r="F9"/>
</calcChain>
</file>

<file path=xl/sharedStrings.xml><?xml version="1.0" encoding="utf-8"?>
<sst xmlns="http://schemas.openxmlformats.org/spreadsheetml/2006/main" count="39" uniqueCount="25">
  <si>
    <t>V=</t>
  </si>
  <si>
    <t>(15*Q*Pi*Po) / (Z*D*Pg*N)</t>
  </si>
  <si>
    <t>absolute cut-off pressure</t>
  </si>
  <si>
    <t>absolute cut-In pressure</t>
  </si>
  <si>
    <t xml:space="preserve">(Po-Pi)
</t>
  </si>
  <si>
    <t xml:space="preserve">No of start per hour
</t>
  </si>
  <si>
    <t xml:space="preserve">absolute pre charge pressure
</t>
  </si>
  <si>
    <t>Pi    :</t>
  </si>
  <si>
    <t>Q    :</t>
  </si>
  <si>
    <t>Po    :</t>
  </si>
  <si>
    <t>Z      :</t>
  </si>
  <si>
    <t>D     :</t>
  </si>
  <si>
    <t>Pg   :</t>
  </si>
  <si>
    <t>N     :</t>
  </si>
  <si>
    <t xml:space="preserve">
the MINIMUM flow of pump
</t>
  </si>
  <si>
    <t xml:space="preserve">No of operating pumps
</t>
  </si>
  <si>
    <t>Litre</t>
  </si>
  <si>
    <t>LPM</t>
  </si>
  <si>
    <t>bar</t>
  </si>
  <si>
    <t>Nos.</t>
  </si>
  <si>
    <t>=</t>
  </si>
  <si>
    <t>لتر / دقيقة</t>
  </si>
  <si>
    <t>بار</t>
  </si>
  <si>
    <t>مرة لكل ساعة</t>
  </si>
  <si>
    <t>عدد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</si>
</sst>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9"/>
      <color indexed="8"/>
      <name val="Arial"/>
      <family val="1"/>
      <charset val="204"/>
    </font>
    <font>
      <b/>
      <u/>
      <sz val="11"/>
      <color rgb="FFFF0000"/>
      <name val="Calibri"/>
      <family val="2"/>
      <scheme val="minor"/>
    </font>
    <font>
      <b/>
      <sz val="2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3" borderId="4" xfId="0" applyFont="1" applyFill="1" applyBorder="1"/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/>
    <xf numFmtId="0" fontId="0" fillId="4" borderId="4" xfId="0" applyFont="1" applyFill="1" applyBorder="1"/>
    <xf numFmtId="0" fontId="0" fillId="4" borderId="4" xfId="0" applyFont="1" applyFill="1" applyBorder="1" applyAlignment="1">
      <alignment horizontal="center" vertical="center"/>
    </xf>
    <xf numFmtId="0" fontId="0" fillId="4" borderId="5" xfId="0" applyFont="1" applyFill="1" applyBorder="1"/>
    <xf numFmtId="0" fontId="0" fillId="3" borderId="4" xfId="0" applyFont="1" applyFill="1" applyBorder="1" applyAlignment="1">
      <alignment vertical="top"/>
    </xf>
    <xf numFmtId="0" fontId="0" fillId="3" borderId="4" xfId="0" applyFont="1" applyFill="1" applyBorder="1" applyAlignment="1">
      <alignment wrapText="1"/>
    </xf>
    <xf numFmtId="0" fontId="0" fillId="4" borderId="4" xfId="0" applyFont="1" applyFill="1" applyBorder="1" applyAlignment="1">
      <alignment vertical="top"/>
    </xf>
    <xf numFmtId="0" fontId="1" fillId="3" borderId="4" xfId="0" applyFont="1" applyFill="1" applyBorder="1" applyAlignment="1">
      <alignment horizontal="left" vertical="top"/>
    </xf>
    <xf numFmtId="0" fontId="0" fillId="4" borderId="4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vertical="top"/>
    </xf>
    <xf numFmtId="0" fontId="0" fillId="3" borderId="6" xfId="0" applyFont="1" applyFill="1" applyBorder="1" applyAlignment="1">
      <alignment wrapText="1"/>
    </xf>
    <xf numFmtId="0" fontId="0" fillId="3" borderId="6" xfId="0" applyFont="1" applyFill="1" applyBorder="1"/>
    <xf numFmtId="0" fontId="0" fillId="3" borderId="6" xfId="0" applyFont="1" applyFill="1" applyBorder="1" applyAlignment="1">
      <alignment horizontal="center" vertical="center"/>
    </xf>
    <xf numFmtId="0" fontId="0" fillId="3" borderId="0" xfId="0" applyFont="1" applyFill="1"/>
    <xf numFmtId="0" fontId="4" fillId="3" borderId="4" xfId="0" applyFont="1" applyFill="1" applyBorder="1"/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/>
    <xf numFmtId="0" fontId="3" fillId="5" borderId="1" xfId="0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145676</xdr:colOff>
      <xdr:row>12</xdr:row>
      <xdr:rowOff>89648</xdr:rowOff>
    </xdr:from>
    <xdr:to>
      <xdr:col>6</xdr:col>
      <xdr:colOff>554691</xdr:colOff>
      <xdr:row>55</xdr:row>
      <xdr:rowOff>165848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61029" y="4347883"/>
          <a:ext cx="5843868" cy="826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J12"/>
  <sheetViews>
    <sheetView tabSelected="1" zoomScale="85" zoomScaleNormal="85" workbookViewId="0">
      <selection activeCell="J19" sqref="J19"/>
    </sheetView>
  </sheetViews>
  <sheetFormatPr defaultRowHeight="15"/>
  <cols>
    <col min="4" max="4" width="48.140625" customWidth="1"/>
    <col min="6" max="6" width="24.42578125" style="1" customWidth="1"/>
    <col min="7" max="7" width="18.140625" customWidth="1"/>
    <col min="8" max="8" width="10.5703125" customWidth="1"/>
  </cols>
  <sheetData>
    <row r="1" spans="3:10" ht="15.75" thickBot="1"/>
    <row r="2" spans="3:10" ht="50.1" customHeight="1" thickBot="1">
      <c r="C2" s="22" t="s">
        <v>0</v>
      </c>
      <c r="D2" s="23" t="s">
        <v>1</v>
      </c>
      <c r="E2" s="23" t="s">
        <v>20</v>
      </c>
      <c r="F2" s="24">
        <f>(15*F5*F6*F7)/(F8*F9*F10*F11)</f>
        <v>263.46666666666664</v>
      </c>
      <c r="G2" s="23"/>
      <c r="H2" s="25" t="s">
        <v>16</v>
      </c>
    </row>
    <row r="3" spans="3:10">
      <c r="C3" s="19"/>
      <c r="D3" s="19"/>
      <c r="E3" s="19"/>
      <c r="F3" s="20"/>
      <c r="G3" s="19"/>
      <c r="H3" s="21"/>
    </row>
    <row r="4" spans="3:10">
      <c r="C4" s="5"/>
      <c r="D4" s="5"/>
      <c r="E4" s="5"/>
      <c r="F4" s="6"/>
      <c r="G4" s="5"/>
      <c r="H4" s="7"/>
    </row>
    <row r="5" spans="3:10" ht="30" customHeight="1">
      <c r="C5" s="8" t="s">
        <v>8</v>
      </c>
      <c r="D5" s="9" t="s">
        <v>14</v>
      </c>
      <c r="E5" s="2" t="s">
        <v>20</v>
      </c>
      <c r="F5" s="3">
        <v>38</v>
      </c>
      <c r="G5" s="2"/>
      <c r="H5" s="4" t="s">
        <v>17</v>
      </c>
      <c r="J5" t="s">
        <v>21</v>
      </c>
    </row>
    <row r="6" spans="3:10" ht="30" customHeight="1">
      <c r="C6" s="10" t="s">
        <v>7</v>
      </c>
      <c r="D6" s="10" t="s">
        <v>3</v>
      </c>
      <c r="E6" s="5" t="s">
        <v>20</v>
      </c>
      <c r="F6" s="6">
        <v>6.5</v>
      </c>
      <c r="G6" s="5"/>
      <c r="H6" s="7" t="s">
        <v>18</v>
      </c>
      <c r="J6" t="s">
        <v>22</v>
      </c>
    </row>
    <row r="7" spans="3:10" ht="30" customHeight="1">
      <c r="C7" s="8" t="s">
        <v>9</v>
      </c>
      <c r="D7" s="11" t="s">
        <v>2</v>
      </c>
      <c r="E7" s="2" t="s">
        <v>20</v>
      </c>
      <c r="F7" s="3">
        <v>8</v>
      </c>
      <c r="G7" s="2"/>
      <c r="H7" s="4" t="s">
        <v>18</v>
      </c>
      <c r="J7" t="s">
        <v>22</v>
      </c>
    </row>
    <row r="8" spans="3:10" ht="30" customHeight="1">
      <c r="C8" s="10" t="s">
        <v>10</v>
      </c>
      <c r="D8" s="12" t="s">
        <v>5</v>
      </c>
      <c r="E8" s="5" t="s">
        <v>20</v>
      </c>
      <c r="F8" s="6">
        <v>15</v>
      </c>
      <c r="G8" s="5"/>
      <c r="H8" s="7" t="s">
        <v>19</v>
      </c>
      <c r="J8" t="s">
        <v>23</v>
      </c>
    </row>
    <row r="9" spans="3:10" ht="30" customHeight="1">
      <c r="C9" s="8" t="s">
        <v>11</v>
      </c>
      <c r="D9" s="9" t="s">
        <v>4</v>
      </c>
      <c r="E9" s="2" t="s">
        <v>20</v>
      </c>
      <c r="F9" s="13">
        <f>F7-F6</f>
        <v>1.5</v>
      </c>
      <c r="G9" s="2"/>
      <c r="H9" s="4" t="s">
        <v>18</v>
      </c>
      <c r="J9" t="s">
        <v>22</v>
      </c>
    </row>
    <row r="10" spans="3:10" ht="30" customHeight="1">
      <c r="C10" s="10" t="s">
        <v>12</v>
      </c>
      <c r="D10" s="12" t="s">
        <v>6</v>
      </c>
      <c r="E10" s="5" t="s">
        <v>20</v>
      </c>
      <c r="F10" s="6">
        <v>5</v>
      </c>
      <c r="G10" s="5"/>
      <c r="H10" s="7" t="s">
        <v>18</v>
      </c>
      <c r="J10" t="s">
        <v>22</v>
      </c>
    </row>
    <row r="11" spans="3:10" ht="30" customHeight="1">
      <c r="C11" s="14" t="s">
        <v>13</v>
      </c>
      <c r="D11" s="15" t="s">
        <v>15</v>
      </c>
      <c r="E11" s="16" t="s">
        <v>20</v>
      </c>
      <c r="F11" s="17">
        <v>1</v>
      </c>
      <c r="G11" s="16"/>
      <c r="H11" s="18" t="s">
        <v>19</v>
      </c>
      <c r="J11" t="s">
        <v>24</v>
      </c>
    </row>
    <row r="12" spans="3:10" ht="30" customHeight="1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Parsons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p008234b</dc:creator>
  <cp:lastModifiedBy>p008234b</cp:lastModifiedBy>
  <dcterms:created xsi:type="dcterms:W3CDTF">2015-05-05T07:08:59Z</dcterms:created>
  <dcterms:modified xsi:type="dcterms:W3CDTF">2017-04-10T06:16:07Z</dcterms:modified>
</cp:coreProperties>
</file>